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<sst xmlns="http://schemas.openxmlformats.org/spreadsheetml/2006/main" count="133" uniqueCount="49">
  <si>
    <t xml:space="preserve">28. Odlazak u penziju
</t>
  </si>
  <si>
    <t>32. Velika promena u stanovanju (izgradnja novog doma ili rekonstrukcija postojećeg)</t>
  </si>
  <si>
    <t xml:space="preserve">25. Rastava od supružnika
</t>
  </si>
  <si>
    <t xml:space="preserve">41. Pomirenje sa partnerom
</t>
  </si>
  <si>
    <t xml:space="preserve">12. Seksualni problemi
</t>
  </si>
  <si>
    <t xml:space="preserve">6. Velika promena u načinu korišćenja slobodnog vremena </t>
  </si>
  <si>
    <t xml:space="preserve">38. Promena škole
</t>
  </si>
  <si>
    <t>22. Velika promena na poslu (reorganizacija, bankrot i sl.)</t>
  </si>
  <si>
    <t xml:space="preserve">31. Otpuštanje sa posla
</t>
  </si>
  <si>
    <t>35.Malo zaduživanje</t>
  </si>
  <si>
    <t>Srednja vrednost</t>
  </si>
  <si>
    <t xml:space="preserve">42. Trudnoća
</t>
  </si>
  <si>
    <t>8. Velika promena u broju članova porodičnih okupljanja (znatno više ili znatno manje)</t>
  </si>
  <si>
    <t xml:space="preserve">1. Znatno više ili znatno manje nevolja sa šefom
</t>
  </si>
  <si>
    <t>Događaj</t>
  </si>
  <si>
    <t xml:space="preserve">26. Izuzetno lično postignuće
</t>
  </si>
  <si>
    <t xml:space="preserve">19. Promena mesta stanovanja
</t>
  </si>
  <si>
    <t xml:space="preserve">16. Smrt bliskog prijatelja
</t>
  </si>
  <si>
    <t>2. Velika promena u spavanju (znatno manje ili znatno više sna, radikalna promena trenutka odlaska u krevet)</t>
  </si>
  <si>
    <t>30. Velika promena u odgovornostima na poslu (unapređenje, nazadovanje, transfer)</t>
  </si>
  <si>
    <t xml:space="preserve">15.Smrt partnera
</t>
  </si>
  <si>
    <t xml:space="preserve">Ukupno
</t>
  </si>
  <si>
    <t>14. Smrt bliskog člana porodice (osim partnera)</t>
  </si>
  <si>
    <t xml:space="preserve">18. Velika promena u zdravlju ili ponašanju članova porodice
</t>
  </si>
  <si>
    <t>=</t>
  </si>
  <si>
    <t xml:space="preserve">40. Početak ili kraj formalnog obrazovanja
</t>
  </si>
  <si>
    <t>17. Novi član u porodici (putem rođenja ili usvajanja)</t>
  </si>
  <si>
    <t xml:space="preserve">13. Velika povreda ili bolest 
</t>
  </si>
  <si>
    <t xml:space="preserve">39. Promena profesije
</t>
  </si>
  <si>
    <t xml:space="preserve">20. Odlazak u zatvor ili pritvor u nekoj ustanovi
</t>
  </si>
  <si>
    <t>5. Velika promena u količini i u tipu rekreacije</t>
  </si>
  <si>
    <t>Rezultat</t>
  </si>
  <si>
    <t>4.Velika promena ličnih navika (u odevanju, manirima, društvu sl.)</t>
  </si>
  <si>
    <t>9.Velika promena u finasijama (znatno lošije ili znatno bolje stanje)</t>
  </si>
  <si>
    <t xml:space="preserve">23. Venčanje
</t>
  </si>
  <si>
    <t>Broj puta</t>
  </si>
  <si>
    <t xml:space="preserve">21. Manji prekršaji zakona (džeparenje i sl.) </t>
  </si>
  <si>
    <t xml:space="preserve">10. Nevolje sa tazbinom
</t>
  </si>
  <si>
    <t xml:space="preserve">37. Godišnji odmor
</t>
  </si>
  <si>
    <t>11. Velika razlika u broju rasprava sa partnerom (znatno više ili znatno manje)</t>
  </si>
  <si>
    <t xml:space="preserve">36. Utaja plaćanja dugova
</t>
  </si>
  <si>
    <t xml:space="preserve">24. Razvod
</t>
  </si>
  <si>
    <t>27. Kćerkino ili sinovljevo napuštanje doma (zbog braka, odlaska na fakultet i sl.))</t>
  </si>
  <si>
    <t>3. Velika promena u jelu (znatno manje ili znatno više obroka, radikalno različito vreme i mesto obedovanja)</t>
  </si>
  <si>
    <t>7. Velika promena u aktivnostima u vezi sa crkvom (znatno ređe ili češće posete)</t>
  </si>
  <si>
    <t xml:space="preserve">33. Partner prestaje ili počinje da radi van kuće
</t>
  </si>
  <si>
    <t>34.Veliko zaduživanje putem hipoteke ili kredita</t>
  </si>
  <si>
    <t xml:space="preserve">29. Velika promena u broju radnih sata ili uslova na poslu
</t>
  </si>
  <si>
    <t>x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</si>
</sst>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4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333333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/>
  </sheetViews>
  <sheetFormatPr defaultColWidth="9.140625" defaultRowHeight="12.75" customHeight="1"/>
  <cols>
    <col min="1" max="1" width="54.00390625" style="0" customWidth="1"/>
    <col min="2" max="2" width="8.7109375" style="0" customWidth="1"/>
    <col min="3" max="3" width="2.00390625" style="0" customWidth="1"/>
    <col min="4" max="4" width="8.421875" style="0" customWidth="1"/>
    <col min="5" max="5" width="2.140625" style="0" customWidth="1"/>
    <col min="6" max="6" width="8.8515625" style="0" customWidth="1"/>
  </cols>
  <sheetData>
    <row r="1" spans="1:6" ht="14.25">
      <c r="A1" s="1"/>
      <c r="B1" s="1"/>
      <c r="C1" s="1"/>
      <c r="D1" s="1"/>
      <c r="E1" s="1"/>
      <c r="F1" s="1"/>
    </row>
    <row r="2" spans="1:6" ht="42.75">
      <c r="A2" s="2" t="s">
        <v>14</v>
      </c>
      <c r="B2" s="3" t="s">
        <v>35</v>
      </c>
      <c r="C2" s="3"/>
      <c r="D2" s="3" t="s">
        <v>10</v>
      </c>
      <c r="E2" s="3" t="s">
        <v>24</v>
      </c>
      <c r="F2" s="3" t="s">
        <v>31</v>
      </c>
    </row>
    <row r="3" spans="1:6" ht="128.25">
      <c r="A3" s="4" t="s">
        <v>13</v>
      </c>
      <c r="B3" s="5"/>
      <c r="C3" s="5" t="s">
        <v>48</v>
      </c>
      <c r="D3" s="5">
        <v>23</v>
      </c>
      <c r="E3" s="5" t="s">
        <v>24</v>
      </c>
      <c r="F3" s="5">
        <f>B3*D3</f>
      </c>
    </row>
    <row r="4" spans="1:6" ht="185.25">
      <c r="A4" s="6" t="s">
        <v>18</v>
      </c>
      <c r="C4" s="7" t="s">
        <v>48</v>
      </c>
      <c r="D4" s="7">
        <v>16</v>
      </c>
      <c r="E4" s="7" t="s">
        <v>24</v>
      </c>
      <c r="F4" s="7">
        <f>B4*D4</f>
      </c>
    </row>
    <row r="5" spans="1:6" ht="199.5">
      <c r="A5" s="6" t="s">
        <v>43</v>
      </c>
      <c r="C5" s="7" t="s">
        <v>48</v>
      </c>
      <c r="D5" s="7">
        <v>15</v>
      </c>
      <c r="E5" s="7" t="s">
        <v>24</v>
      </c>
      <c r="F5" s="7">
        <f>B5*D5</f>
      </c>
    </row>
    <row r="6" spans="1:6" ht="142.5">
      <c r="A6" s="6" t="s">
        <v>32</v>
      </c>
      <c r="C6" s="7" t="s">
        <v>48</v>
      </c>
      <c r="D6" s="7">
        <v>24</v>
      </c>
      <c r="E6" s="7" t="s">
        <v>24</v>
      </c>
      <c r="F6" s="7">
        <f>B6*D6</f>
      </c>
    </row>
    <row r="7" spans="1:6" ht="71.25">
      <c r="A7" s="6" t="s">
        <v>30</v>
      </c>
      <c r="C7" s="7" t="s">
        <v>48</v>
      </c>
      <c r="D7" s="7">
        <v>19</v>
      </c>
      <c r="E7" s="7" t="s">
        <v>24</v>
      </c>
      <c r="F7" s="7">
        <f>B7*D7</f>
      </c>
    </row>
    <row r="8" spans="1:6" ht="114">
      <c r="A8" s="6" t="s">
        <v>5</v>
      </c>
      <c r="C8" s="7" t="s">
        <v>48</v>
      </c>
      <c r="D8" s="7">
        <v>18</v>
      </c>
      <c r="E8" s="7" t="s">
        <v>24</v>
      </c>
      <c r="F8" s="7">
        <f>B8*D8</f>
      </c>
    </row>
    <row r="9" spans="1:6" ht="156.75">
      <c r="A9" s="6" t="s">
        <v>44</v>
      </c>
      <c r="C9" s="7" t="s">
        <v>48</v>
      </c>
      <c r="D9" s="7">
        <v>19</v>
      </c>
      <c r="E9" s="7" t="s">
        <v>24</v>
      </c>
      <c r="F9" s="7">
        <f>B9*D9</f>
      </c>
    </row>
    <row r="10" spans="1:6" ht="171">
      <c r="A10" s="6" t="s">
        <v>12</v>
      </c>
      <c r="C10" s="7" t="s">
        <v>48</v>
      </c>
      <c r="D10" s="7">
        <v>15</v>
      </c>
      <c r="E10" s="7" t="s">
        <v>24</v>
      </c>
      <c r="F10" s="7">
        <f>B10*D10</f>
      </c>
    </row>
    <row r="11" spans="1:6" ht="142.5">
      <c r="A11" s="6" t="s">
        <v>33</v>
      </c>
      <c r="C11" s="7" t="s">
        <v>48</v>
      </c>
      <c r="D11" s="7">
        <v>38</v>
      </c>
      <c r="E11" s="7" t="s">
        <v>24</v>
      </c>
      <c r="F11" s="7">
        <f>B11*D11</f>
      </c>
    </row>
    <row r="12" spans="1:6" ht="85.5">
      <c r="A12" s="6" t="s">
        <v>37</v>
      </c>
      <c r="C12" s="7" t="s">
        <v>48</v>
      </c>
      <c r="D12" s="7">
        <v>29</v>
      </c>
      <c r="E12" s="7" t="s">
        <v>24</v>
      </c>
      <c r="F12" s="7">
        <f>B12*D12</f>
      </c>
    </row>
    <row r="13" spans="1:6" ht="171">
      <c r="A13" s="6" t="s">
        <v>39</v>
      </c>
      <c r="C13" s="7" t="s">
        <v>48</v>
      </c>
      <c r="D13" s="7">
        <v>35</v>
      </c>
      <c r="E13" s="7" t="s">
        <v>24</v>
      </c>
      <c r="F13" s="7">
        <f>B13*D13</f>
      </c>
    </row>
    <row r="14" spans="1:6" ht="71.25">
      <c r="A14" s="6" t="s">
        <v>4</v>
      </c>
      <c r="C14" s="7" t="s">
        <v>48</v>
      </c>
      <c r="D14" s="7">
        <v>39</v>
      </c>
      <c r="E14" s="7" t="s">
        <v>24</v>
      </c>
      <c r="F14" s="7">
        <f>B14*D14</f>
      </c>
    </row>
    <row r="15" spans="1:6" ht="71.25">
      <c r="A15" s="6" t="s">
        <v>27</v>
      </c>
      <c r="C15" s="7" t="s">
        <v>48</v>
      </c>
      <c r="D15" s="7">
        <v>53</v>
      </c>
      <c r="E15" s="7" t="s">
        <v>24</v>
      </c>
      <c r="F15" s="7">
        <f>B15*D15</f>
      </c>
    </row>
    <row r="16" spans="1:6" ht="85.5">
      <c r="A16" s="6" t="s">
        <v>22</v>
      </c>
      <c r="C16" s="7" t="s">
        <v>48</v>
      </c>
      <c r="D16" s="7">
        <v>63</v>
      </c>
      <c r="E16" s="7" t="s">
        <v>24</v>
      </c>
      <c r="F16" s="7">
        <f>B16*D16</f>
      </c>
    </row>
    <row r="17" spans="1:6" ht="42.75">
      <c r="A17" s="6" t="s">
        <v>20</v>
      </c>
      <c r="C17" s="7" t="s">
        <v>48</v>
      </c>
      <c r="D17" s="7">
        <v>100</v>
      </c>
      <c r="E17" s="7" t="s">
        <v>24</v>
      </c>
      <c r="F17" s="7">
        <f>B17*D17</f>
      </c>
    </row>
    <row r="18" spans="1:6" ht="57">
      <c r="A18" s="6" t="s">
        <v>17</v>
      </c>
      <c r="C18" s="7" t="s">
        <v>48</v>
      </c>
      <c r="D18" s="7">
        <v>37</v>
      </c>
      <c r="E18" s="7" t="s">
        <v>24</v>
      </c>
      <c r="F18" s="7">
        <f>B18*D18</f>
      </c>
    </row>
    <row r="19" spans="1:6" ht="114">
      <c r="A19" s="6" t="s">
        <v>26</v>
      </c>
      <c r="C19" s="7" t="s">
        <v>48</v>
      </c>
      <c r="D19" s="7">
        <v>39</v>
      </c>
      <c r="E19" s="7" t="s">
        <v>24</v>
      </c>
      <c r="F19" s="7">
        <f>B19*D19</f>
      </c>
    </row>
    <row r="20" spans="1:6" ht="156.75">
      <c r="A20" s="6" t="s">
        <v>23</v>
      </c>
      <c r="C20" s="7" t="s">
        <v>48</v>
      </c>
      <c r="D20" s="7">
        <v>44</v>
      </c>
      <c r="E20" s="7" t="s">
        <v>24</v>
      </c>
      <c r="F20" s="7">
        <f>B20*D20</f>
      </c>
    </row>
    <row r="21" spans="1:6" ht="85.5">
      <c r="A21" s="6" t="s">
        <v>16</v>
      </c>
      <c r="C21" s="7" t="s">
        <v>48</v>
      </c>
      <c r="D21" s="7">
        <v>20</v>
      </c>
      <c r="E21" s="7" t="s">
        <v>24</v>
      </c>
      <c r="F21" s="7">
        <f>B21*D21</f>
      </c>
    </row>
    <row r="22" spans="1:6" ht="99.75">
      <c r="A22" s="6" t="s">
        <v>29</v>
      </c>
      <c r="C22" s="7" t="s">
        <v>48</v>
      </c>
      <c r="D22" s="7">
        <v>63</v>
      </c>
      <c r="E22" s="7" t="s">
        <v>24</v>
      </c>
      <c r="F22" s="7">
        <f>B22*D22</f>
      </c>
    </row>
    <row r="23" spans="1:6" ht="71.25">
      <c r="A23" s="6" t="s">
        <v>36</v>
      </c>
      <c r="C23" s="7" t="s">
        <v>48</v>
      </c>
      <c r="D23" s="7">
        <v>11</v>
      </c>
      <c r="E23" s="7" t="s">
        <v>24</v>
      </c>
      <c r="F23" s="7">
        <f>B23*D23</f>
      </c>
    </row>
    <row r="24" spans="1:6" ht="114">
      <c r="A24" s="6" t="s">
        <v>7</v>
      </c>
      <c r="C24" s="7" t="s">
        <v>48</v>
      </c>
      <c r="D24" s="7">
        <v>39</v>
      </c>
      <c r="E24" s="7" t="s">
        <v>24</v>
      </c>
      <c r="F24" s="7">
        <f>B24*D24</f>
      </c>
    </row>
    <row r="25" spans="1:6" ht="57">
      <c r="A25" s="6" t="s">
        <v>34</v>
      </c>
      <c r="C25" s="7" t="s">
        <v>48</v>
      </c>
      <c r="D25" s="7">
        <v>50</v>
      </c>
      <c r="E25" s="7" t="s">
        <v>24</v>
      </c>
      <c r="F25" s="7">
        <f>B25*D25</f>
      </c>
    </row>
    <row r="26" spans="1:6" ht="42.75">
      <c r="A26" s="6" t="s">
        <v>41</v>
      </c>
      <c r="C26" s="7" t="s">
        <v>48</v>
      </c>
      <c r="D26" s="7">
        <v>73</v>
      </c>
      <c r="E26" s="7" t="s">
        <v>24</v>
      </c>
      <c r="F26" s="7">
        <f>B26*D26</f>
      </c>
    </row>
    <row r="27" spans="1:6" ht="85.5">
      <c r="A27" s="6" t="s">
        <v>2</v>
      </c>
      <c r="C27" s="7" t="s">
        <v>48</v>
      </c>
      <c r="D27" s="7">
        <v>65</v>
      </c>
      <c r="E27" s="7" t="s">
        <v>24</v>
      </c>
      <c r="F27" s="7">
        <f>B27*D27</f>
      </c>
    </row>
    <row r="28" spans="1:6" ht="85.5">
      <c r="A28" s="6" t="s">
        <v>15</v>
      </c>
      <c r="C28" s="7" t="s">
        <v>48</v>
      </c>
      <c r="D28" s="7">
        <v>28</v>
      </c>
      <c r="E28" s="7" t="s">
        <v>24</v>
      </c>
      <c r="F28" s="7">
        <f>B28*D28</f>
      </c>
    </row>
    <row r="29" spans="1:6" ht="199.5">
      <c r="A29" s="6" t="s">
        <v>42</v>
      </c>
      <c r="C29" s="7" t="s">
        <v>48</v>
      </c>
      <c r="D29" s="7">
        <v>29</v>
      </c>
      <c r="E29" s="7" t="s">
        <v>24</v>
      </c>
      <c r="F29" s="7">
        <f>B29*D29</f>
      </c>
    </row>
    <row r="30" spans="1:6" ht="57">
      <c r="A30" s="6" t="s">
        <v>0</v>
      </c>
      <c r="C30" s="7" t="s">
        <v>48</v>
      </c>
      <c r="D30" s="7">
        <v>45</v>
      </c>
      <c r="E30" s="7" t="s">
        <v>24</v>
      </c>
      <c r="F30" s="7">
        <f>B30*D30</f>
      </c>
    </row>
    <row r="31" spans="1:6" ht="128.25">
      <c r="A31" s="6" t="s">
        <v>47</v>
      </c>
      <c r="C31" s="7" t="s">
        <v>48</v>
      </c>
      <c r="D31" s="7">
        <v>20</v>
      </c>
      <c r="E31" s="7" t="s">
        <v>24</v>
      </c>
      <c r="F31" s="7">
        <f>B31*D31</f>
      </c>
    </row>
    <row r="32" spans="1:6" ht="171">
      <c r="A32" s="6" t="s">
        <v>19</v>
      </c>
      <c r="C32" s="7" t="s">
        <v>48</v>
      </c>
      <c r="D32" s="7">
        <v>29</v>
      </c>
      <c r="E32" s="7" t="s">
        <v>24</v>
      </c>
      <c r="F32" s="7">
        <f>B32*D32</f>
      </c>
    </row>
    <row r="33" spans="1:6" ht="71.25">
      <c r="A33" s="6" t="s">
        <v>8</v>
      </c>
      <c r="C33" s="7" t="s">
        <v>48</v>
      </c>
      <c r="D33" s="7">
        <v>47</v>
      </c>
      <c r="E33" s="7" t="s">
        <v>24</v>
      </c>
      <c r="F33" s="7">
        <f>B33*D33</f>
      </c>
    </row>
    <row r="34" spans="1:6" ht="185.25">
      <c r="A34" s="6" t="s">
        <v>1</v>
      </c>
      <c r="C34" s="7" t="s">
        <v>48</v>
      </c>
      <c r="D34" s="7">
        <v>25</v>
      </c>
      <c r="E34" s="7" t="s">
        <v>24</v>
      </c>
      <c r="F34" s="7">
        <f>B34*D34</f>
      </c>
    </row>
    <row r="35" spans="1:6" ht="99.75">
      <c r="A35" s="6" t="s">
        <v>45</v>
      </c>
      <c r="C35" s="7" t="s">
        <v>48</v>
      </c>
      <c r="D35" s="7">
        <v>26</v>
      </c>
      <c r="E35" s="7" t="s">
        <v>24</v>
      </c>
      <c r="F35" s="7">
        <f>B35*D35</f>
      </c>
    </row>
    <row r="36" spans="1:6" ht="85.5">
      <c r="A36" s="6" t="s">
        <v>46</v>
      </c>
      <c r="C36" s="7" t="s">
        <v>48</v>
      </c>
      <c r="D36" s="7">
        <v>31</v>
      </c>
      <c r="E36" s="7" t="s">
        <v>24</v>
      </c>
      <c r="F36" s="7">
        <f>B36*D36</f>
      </c>
    </row>
    <row r="37" spans="1:6" ht="42.75">
      <c r="A37" s="6" t="s">
        <v>9</v>
      </c>
      <c r="C37" s="7" t="s">
        <v>48</v>
      </c>
      <c r="D37" s="7">
        <v>17</v>
      </c>
      <c r="E37" s="7" t="s">
        <v>24</v>
      </c>
      <c r="F37" s="7">
        <f>B37*D37</f>
      </c>
    </row>
    <row r="38" spans="1:6" ht="57">
      <c r="A38" s="6" t="s">
        <v>40</v>
      </c>
      <c r="C38" s="7" t="s">
        <v>48</v>
      </c>
      <c r="D38" s="7">
        <v>30</v>
      </c>
      <c r="E38" s="7" t="s">
        <v>24</v>
      </c>
      <c r="F38" s="7">
        <f>B38*D38</f>
      </c>
    </row>
    <row r="39" spans="1:6" ht="57">
      <c r="A39" s="6" t="s">
        <v>38</v>
      </c>
      <c r="C39" s="7" t="s">
        <v>48</v>
      </c>
      <c r="D39" s="7">
        <v>13</v>
      </c>
      <c r="E39" s="7" t="s">
        <v>24</v>
      </c>
      <c r="F39" s="7">
        <f>B39*D39</f>
      </c>
    </row>
    <row r="40" spans="1:6" ht="57">
      <c r="A40" s="6" t="s">
        <v>6</v>
      </c>
      <c r="C40" s="7" t="s">
        <v>48</v>
      </c>
      <c r="D40" s="7">
        <v>20</v>
      </c>
      <c r="E40" s="7" t="s">
        <v>24</v>
      </c>
      <c r="F40" s="7">
        <f>B40*D40</f>
      </c>
    </row>
    <row r="41" spans="1:6" ht="57">
      <c r="A41" s="6" t="s">
        <v>28</v>
      </c>
      <c r="C41" s="7" t="s">
        <v>48</v>
      </c>
      <c r="D41" s="7">
        <v>36</v>
      </c>
      <c r="E41" s="7" t="s">
        <v>24</v>
      </c>
      <c r="F41" s="7">
        <f>B41*D41</f>
      </c>
    </row>
    <row r="42" spans="1:6" ht="114">
      <c r="A42" s="6" t="s">
        <v>25</v>
      </c>
      <c r="C42" s="7" t="s">
        <v>48</v>
      </c>
      <c r="D42" s="7">
        <v>26</v>
      </c>
      <c r="E42" s="7" t="s">
        <v>24</v>
      </c>
      <c r="F42" s="7">
        <f>B42*D42</f>
      </c>
    </row>
    <row r="43" spans="1:6" ht="85.5">
      <c r="A43" s="6" t="s">
        <v>3</v>
      </c>
      <c r="C43" s="7" t="s">
        <v>48</v>
      </c>
      <c r="D43" s="7">
        <v>45</v>
      </c>
      <c r="E43" s="7" t="s">
        <v>24</v>
      </c>
      <c r="F43" s="7">
        <f>B43*D43</f>
      </c>
    </row>
    <row r="44" spans="1:6" ht="57">
      <c r="A44" s="8" t="s">
        <v>11</v>
      </c>
      <c r="B44" s="1"/>
      <c r="C44" s="9" t="s">
        <v>48</v>
      </c>
      <c r="D44" s="9">
        <v>40</v>
      </c>
      <c r="E44" s="9" t="s">
        <v>24</v>
      </c>
      <c r="F44" s="9">
        <f>B44*D44</f>
      </c>
    </row>
    <row r="45" spans="1:6" ht="28.5">
      <c r="A45" s="2" t="s">
        <v>21</v>
      </c>
      <c r="B45" s="10"/>
      <c r="C45" s="10"/>
      <c r="D45" s="10"/>
      <c r="E45" s="3" t="s">
        <v>24</v>
      </c>
      <c r="F45" s="3">
        <f>SUM(F3:F44)</f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6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